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 по роля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8">
    <font>
      <name val="Calibri"/>
      <family val="2"/>
      <color theme="1"/>
      <sz val="11"/>
      <scheme val="minor"/>
    </font>
    <font>
      <name val="Arial"/>
      <b val="1"/>
      <color rgb="001C1E20"/>
      <sz val="16"/>
    </font>
    <font>
      <name val="Arial"/>
      <i val="1"/>
      <color rgb="005C6166"/>
      <sz val="9"/>
    </font>
    <font>
      <name val="Arial"/>
      <color rgb="002B3550"/>
      <sz val="10"/>
      <u val="single"/>
    </font>
    <font>
      <name val="Arial"/>
      <b val="1"/>
      <color rgb="00FFFFFF"/>
      <sz val="10"/>
    </font>
    <font>
      <name val="Arial"/>
      <b val="1"/>
      <color rgb="001C1E20"/>
      <sz val="10"/>
    </font>
    <font>
      <name val="Arial"/>
      <color rgb="002E3135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B3550"/>
      </patternFill>
    </fill>
    <fill>
      <patternFill patternType="solid">
        <fgColor rgb="00FFF6BF"/>
      </patternFill>
    </fill>
  </fills>
  <borders count="2">
    <border>
      <left/>
      <right/>
      <top/>
      <bottom/>
      <diagonal/>
    </border>
    <border>
      <left style="thin">
        <color rgb="00CACDCF"/>
      </left>
      <right style="thin">
        <color rgb="00CACDCF"/>
      </right>
      <top style="thin">
        <color rgb="00CACDCF"/>
      </top>
      <bottom style="thin">
        <color rgb="00CACDC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7" fillId="3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mitov-marketing.ru/guides/kpi-marketinga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4" customWidth="1" min="2" max="2"/>
    <col width="32" customWidth="1" min="3" max="3"/>
    <col width="24" customWidth="1" min="4" max="4"/>
    <col width="14" customWidth="1" min="5" max="5"/>
    <col width="20" customWidth="1" min="6" max="6"/>
    <col width="13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Таблица KPI отдела маркетинга по ролям</t>
        </is>
      </c>
    </row>
    <row r="2">
      <c r="A2" s="2" t="inlineStr">
        <is>
          <t>Максим Шмитов · маркетинг жилой и коммерческой недвижимости. Основа для адаптации под свою команду. Вес в мотивации условный. Жёлтые ячейки — ваши план и факт.</t>
        </is>
      </c>
    </row>
    <row r="3">
      <c r="A3" s="3" t="inlineStr">
        <is>
          <t>Гайд: https://shmitov-marketing.ru/guides/kpi-marketinga/</t>
        </is>
      </c>
    </row>
    <row r="5" ht="30" customHeight="1">
      <c r="A5" s="4" t="inlineStr">
        <is>
          <t>Роль</t>
        </is>
      </c>
      <c r="B5" s="4" t="inlineStr">
        <is>
          <t>KPI</t>
        </is>
      </c>
      <c r="C5" s="4" t="inlineStr">
        <is>
          <t>Формула</t>
        </is>
      </c>
      <c r="D5" s="4" t="inlineStr">
        <is>
          <t>Источник</t>
        </is>
      </c>
      <c r="E5" s="4" t="inlineStr">
        <is>
          <t>Частота</t>
        </is>
      </c>
      <c r="F5" s="4" t="inlineStr">
        <is>
          <t>Связь с планом продаж</t>
        </is>
      </c>
      <c r="G5" s="4" t="inlineStr">
        <is>
          <t>Вес, условно</t>
        </is>
      </c>
      <c r="H5" s="4" t="inlineStr">
        <is>
          <t>План</t>
        </is>
      </c>
      <c r="I5" s="4" t="inlineStr">
        <is>
          <t>Факт</t>
        </is>
      </c>
      <c r="J5" s="4" t="inlineStr">
        <is>
          <t>Выполнение</t>
        </is>
      </c>
    </row>
    <row r="6">
      <c r="A6" s="5" t="inlineStr">
        <is>
          <t>Руководитель маркетинга</t>
        </is>
      </c>
      <c r="B6" s="6" t="inlineStr">
        <is>
          <t>Стоимость сделки</t>
        </is>
      </c>
      <c r="C6" s="6" t="inlineStr">
        <is>
          <t>Бюджет ÷ сделки (прямые и агентские)</t>
        </is>
      </c>
      <c r="D6" s="6" t="inlineStr">
        <is>
          <t>CRM, сквозная аналитика</t>
        </is>
      </c>
      <c r="E6" s="6" t="inlineStr">
        <is>
          <t>Месяц, квартал</t>
        </is>
      </c>
      <c r="F6" s="6" t="inlineStr">
        <is>
          <t>Прямая</t>
        </is>
      </c>
      <c r="G6" s="6" t="inlineStr">
        <is>
          <t>Высокий</t>
        </is>
      </c>
      <c r="H6" s="7" t="n"/>
      <c r="I6" s="7" t="n"/>
      <c r="J6" s="8">
        <f>IFERROR(I6/H6,"")</f>
        <v/>
      </c>
    </row>
    <row r="7">
      <c r="A7" s="5" t="inlineStr">
        <is>
          <t>Руководитель маркетинга</t>
        </is>
      </c>
      <c r="B7" s="6" t="inlineStr">
        <is>
          <t>Выполнение плана по целевым и встречам</t>
        </is>
      </c>
      <c r="C7" s="6" t="inlineStr">
        <is>
          <t>Факт ÷ план</t>
        </is>
      </c>
      <c r="D7" s="6" t="inlineStr">
        <is>
          <t>CRM</t>
        </is>
      </c>
      <c r="E7" s="6" t="inlineStr">
        <is>
          <t>Месяц</t>
        </is>
      </c>
      <c r="F7" s="6" t="inlineStr">
        <is>
          <t>Прямая</t>
        </is>
      </c>
      <c r="G7" s="6" t="inlineStr">
        <is>
          <t>Средний</t>
        </is>
      </c>
      <c r="H7" s="7" t="n"/>
      <c r="I7" s="7" t="n"/>
      <c r="J7" s="8">
        <f>IFERROR(I7/H7,"")</f>
        <v/>
      </c>
    </row>
    <row r="8">
      <c r="A8" s="5" t="inlineStr">
        <is>
          <t>Руководитель маркетинга</t>
        </is>
      </c>
      <c r="B8" s="6" t="inlineStr">
        <is>
          <t>Узнаваемость бренда</t>
        </is>
      </c>
      <c r="C8" s="6" t="inlineStr">
        <is>
          <t>Прирост год к году</t>
        </is>
      </c>
      <c r="D8" s="6" t="inlineStr">
        <is>
          <t>Независимое исследование</t>
        </is>
      </c>
      <c r="E8" s="6" t="inlineStr">
        <is>
          <t>Год</t>
        </is>
      </c>
      <c r="F8" s="6" t="inlineStr">
        <is>
          <t>Будущий спрос</t>
        </is>
      </c>
      <c r="G8" s="6" t="inlineStr">
        <is>
          <t>Низкий</t>
        </is>
      </c>
      <c r="H8" s="7" t="n"/>
      <c r="I8" s="7" t="n"/>
      <c r="J8" s="8">
        <f>IFERROR(I8/H8,"")</f>
        <v/>
      </c>
    </row>
    <row r="9">
      <c r="A9" s="5" t="inlineStr">
        <is>
          <t>Digital и performance</t>
        </is>
      </c>
      <c r="B9" s="6" t="inlineStr">
        <is>
          <t>Целевые обращения и их стоимость</t>
        </is>
      </c>
      <c r="C9" s="6" t="inlineStr">
        <is>
          <t>Число и бюджет ÷ число</t>
        </is>
      </c>
      <c r="D9" s="6" t="inlineStr">
        <is>
          <t>CRM, кабинеты</t>
        </is>
      </c>
      <c r="E9" s="6" t="inlineStr">
        <is>
          <t>Неделя, месяц</t>
        </is>
      </c>
      <c r="F9" s="6" t="inlineStr">
        <is>
          <t>Через встречи</t>
        </is>
      </c>
      <c r="G9" s="6" t="inlineStr">
        <is>
          <t>Высокий</t>
        </is>
      </c>
      <c r="H9" s="7" t="n"/>
      <c r="I9" s="7" t="n"/>
      <c r="J9" s="8">
        <f>IFERROR(I9/H9,"")</f>
        <v/>
      </c>
    </row>
    <row r="10">
      <c r="A10" s="5" t="inlineStr">
        <is>
          <t>Digital и performance</t>
        </is>
      </c>
      <c r="B10" s="6" t="inlineStr">
        <is>
          <t>Доля целевых</t>
        </is>
      </c>
      <c r="C10" s="6" t="inlineStr">
        <is>
          <t>Целевые ÷ все заявки</t>
        </is>
      </c>
      <c r="D10" s="6" t="inlineStr">
        <is>
          <t>CRM</t>
        </is>
      </c>
      <c r="E10" s="6" t="inlineStr">
        <is>
          <t>Неделя</t>
        </is>
      </c>
      <c r="F10" s="6" t="inlineStr">
        <is>
          <t>Качество</t>
        </is>
      </c>
      <c r="G10" s="6" t="inlineStr">
        <is>
          <t>Средний</t>
        </is>
      </c>
      <c r="H10" s="7" t="n"/>
      <c r="I10" s="7" t="n"/>
      <c r="J10" s="8">
        <f>IFERROR(I10/H10,"")</f>
        <v/>
      </c>
    </row>
    <row r="11">
      <c r="A11" s="5" t="inlineStr">
        <is>
          <t>Маркетолог проекта</t>
        </is>
      </c>
      <c r="B11" s="6" t="inlineStr">
        <is>
          <t>Встречи по проекту</t>
        </is>
      </c>
      <c r="C11" s="6" t="inlineStr">
        <is>
          <t>Число проведённых встреч</t>
        </is>
      </c>
      <c r="D11" s="6" t="inlineStr">
        <is>
          <t>CRM</t>
        </is>
      </c>
      <c r="E11" s="6" t="inlineStr">
        <is>
          <t>Месяц</t>
        </is>
      </c>
      <c r="F11" s="6" t="inlineStr">
        <is>
          <t>Через сделки</t>
        </is>
      </c>
      <c r="G11" s="6" t="inlineStr">
        <is>
          <t>Высокий</t>
        </is>
      </c>
      <c r="H11" s="7" t="n"/>
      <c r="I11" s="7" t="n"/>
      <c r="J11" s="8">
        <f>IFERROR(I11/H11,"")</f>
        <v/>
      </c>
    </row>
    <row r="12">
      <c r="A12" s="5" t="inlineStr">
        <is>
          <t>PR и бренд</t>
        </is>
      </c>
      <c r="B12" s="6" t="inlineStr">
        <is>
          <t>Брендовый спрос</t>
        </is>
      </c>
      <c r="C12" s="6" t="inlineStr">
        <is>
          <t>Динамика брендовых запросов</t>
        </is>
      </c>
      <c r="D12" s="6" t="inlineStr">
        <is>
          <t>Статистика поиска</t>
        </is>
      </c>
      <c r="E12" s="6" t="inlineStr">
        <is>
          <t>Месяц</t>
        </is>
      </c>
      <c r="F12" s="6" t="inlineStr">
        <is>
          <t>Будущий спрос</t>
        </is>
      </c>
      <c r="G12" s="6" t="inlineStr">
        <is>
          <t>Средний</t>
        </is>
      </c>
      <c r="H12" s="7" t="n"/>
      <c r="I12" s="7" t="n"/>
      <c r="J12" s="8">
        <f>IFERROR(I12/H12,"")</f>
        <v/>
      </c>
    </row>
    <row r="13">
      <c r="A13" s="5" t="inlineStr">
        <is>
          <t>Аналитик</t>
        </is>
      </c>
      <c r="B13" s="6" t="inlineStr">
        <is>
          <t>Доля сделок со связанным источником</t>
        </is>
      </c>
      <c r="C13" s="6" t="inlineStr">
        <is>
          <t>Сделки с источником ÷ все сделки</t>
        </is>
      </c>
      <c r="D13" s="6" t="inlineStr">
        <is>
          <t>CRM, сквозная аналитика</t>
        </is>
      </c>
      <c r="E13" s="6" t="inlineStr">
        <is>
          <t>Месяц</t>
        </is>
      </c>
      <c r="F13" s="6" t="inlineStr">
        <is>
          <t>Достоверность данных</t>
        </is>
      </c>
      <c r="G13" s="6" t="inlineStr">
        <is>
          <t>Высокий</t>
        </is>
      </c>
      <c r="H13" s="7" t="n"/>
      <c r="I13" s="7" t="n"/>
      <c r="J13" s="8">
        <f>IFERROR(I13/H13,"")</f>
        <v/>
      </c>
    </row>
    <row r="14">
      <c r="A14" s="5" t="inlineStr">
        <is>
          <t>Подрядчик</t>
        </is>
      </c>
      <c r="B14" s="6" t="inlineStr">
        <is>
          <t>Новые и возвращённые целевые</t>
        </is>
      </c>
      <c r="C14" s="6" t="inlineStr">
        <is>
          <t>Число по CRM</t>
        </is>
      </c>
      <c r="D14" s="6" t="inlineStr">
        <is>
          <t>CRM, таблица проверки</t>
        </is>
      </c>
      <c r="E14" s="6" t="inlineStr">
        <is>
          <t>Месяц</t>
        </is>
      </c>
      <c r="F14" s="6" t="inlineStr">
        <is>
          <t>Через встречи</t>
        </is>
      </c>
      <c r="G14" s="6" t="inlineStr">
        <is>
          <t>По договору</t>
        </is>
      </c>
      <c r="H14" s="7" t="n"/>
      <c r="I14" s="7" t="n"/>
      <c r="J14" s="8">
        <f>IFERROR(I14/H14,"")</f>
        <v/>
      </c>
    </row>
    <row r="15">
      <c r="A15" s="5" t="inlineStr">
        <is>
          <t>Подрядчик</t>
        </is>
      </c>
      <c r="B15" s="6" t="inlineStr">
        <is>
          <t>Доля прошедших проверку</t>
        </is>
      </c>
      <c r="C15" s="6" t="inlineStr">
        <is>
          <t>Прошедшие ÷ все</t>
        </is>
      </c>
      <c r="D15" s="6" t="inlineStr">
        <is>
          <t>CRM, антифрод</t>
        </is>
      </c>
      <c r="E15" s="6" t="inlineStr">
        <is>
          <t>Месяц</t>
        </is>
      </c>
      <c r="F15" s="6" t="inlineStr">
        <is>
          <t>Качество</t>
        </is>
      </c>
      <c r="G15" s="6" t="inlineStr">
        <is>
          <t>По договору</t>
        </is>
      </c>
      <c r="H15" s="7" t="n"/>
      <c r="I15" s="7" t="n"/>
      <c r="J15" s="8">
        <f>IFERROR(I15/H15,"")</f>
        <v/>
      </c>
    </row>
    <row r="17">
      <c r="A17" s="2" t="inlineStr">
        <is>
          <t>Для KPI «чем меньше, тем лучше» (стоимость сделки, стоимость целевых) выполнение считайте как план ÷ факт. KPI, который нельзя связать с планом продаж, уберите или переведите в рабочие метрики.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2026-11-01T18:52:39Z</dcterms:created>
  <dcterms:modified xmlns:dcterms="http://purl.org/dc/terms/" xmlns:xsi="http://www.w3.org/2001/XMLSchema-instance" xsi:type="dcterms:W3CDTF">2026-11-01T18:52:39Z</dcterms:modified>
</cp:coreProperties>
</file>